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576" windowHeight="7968"/>
  </bookViews>
  <sheets>
    <sheet name="17级下选做" sheetId="1" r:id="rId1"/>
  </sheets>
  <definedNames>
    <definedName name="_xlnm.Print_Area" localSheetId="0">'17级下选做'!$A$1:$L$23</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6" i="1" l="1"/>
  <c r="O56" i="1"/>
</calcChain>
</file>

<file path=xl/sharedStrings.xml><?xml version="1.0" encoding="utf-8"?>
<sst xmlns="http://schemas.openxmlformats.org/spreadsheetml/2006/main" count="347" uniqueCount="220">
  <si>
    <t>18级《物理实验（理工下）》选做课表（2019-2020学年第2学期）</t>
    <phoneticPr fontId="1" type="noConversion"/>
  </si>
  <si>
    <t>选修</t>
  </si>
  <si>
    <t>时间</t>
  </si>
  <si>
    <t>星期一</t>
  </si>
  <si>
    <t>星期二</t>
  </si>
  <si>
    <t>星期三</t>
  </si>
  <si>
    <t>星期四</t>
  </si>
  <si>
    <t>星期六</t>
  </si>
  <si>
    <t>星期日</t>
  </si>
  <si>
    <t>课程内容</t>
  </si>
  <si>
    <t>实验教材</t>
  </si>
  <si>
    <t>套数</t>
  </si>
  <si>
    <t>实验地点</t>
  </si>
  <si>
    <t>选1
（6-14周）</t>
    <phoneticPr fontId="1" type="noConversion"/>
  </si>
  <si>
    <t>上午  9:45-12:45</t>
    <phoneticPr fontId="1" type="noConversion"/>
  </si>
  <si>
    <t>关健慧*(6-14)</t>
    <phoneticPr fontId="1" type="noConversion"/>
  </si>
  <si>
    <t>1.开放研学，满足学生课后对相关实验项目的进一步探究的需要，具体时间和开放项目请关注实验中心网站公告栏或二楼公告栏内通知。
2.重修班，具体轮转表见二楼公告栏。
3.省物理创新竞赛培训，具体时间请关注决赛前实验中心网站通告栏。</t>
    <phoneticPr fontId="1" type="noConversion"/>
  </si>
  <si>
    <t>◆惯性质量的测量
◆声速测量</t>
    <phoneticPr fontId="1" type="noConversion"/>
  </si>
  <si>
    <t>网站下载
网站下载</t>
    <phoneticPr fontId="1" type="noConversion"/>
  </si>
  <si>
    <t>14
14</t>
    <phoneticPr fontId="1" type="noConversion"/>
  </si>
  <si>
    <t>南楼411室
南楼411室</t>
    <phoneticPr fontId="1" type="noConversion"/>
  </si>
  <si>
    <t>下午  13:45-16:45</t>
  </si>
  <si>
    <t>晚上  18:15-21:15</t>
  </si>
  <si>
    <t>选2
（7-14周）</t>
    <phoneticPr fontId="1" type="noConversion"/>
  </si>
  <si>
    <t>◆热膨胀系数的测定</t>
    <phoneticPr fontId="1" type="noConversion"/>
  </si>
  <si>
    <t>网站下载</t>
  </si>
  <si>
    <t>南楼410室</t>
  </si>
  <si>
    <t>x2</t>
  </si>
  <si>
    <t>前提要保证实验室的正常教学</t>
  </si>
  <si>
    <t>选3
（6-14周）</t>
    <phoneticPr fontId="1" type="noConversion"/>
  </si>
  <si>
    <t>◆交流电桥
◆RLC串联电路的稳态响应</t>
    <phoneticPr fontId="1" type="noConversion"/>
  </si>
  <si>
    <t>网站下载
网站下载</t>
    <phoneticPr fontId="1" type="noConversion"/>
  </si>
  <si>
    <t>14
14</t>
    <phoneticPr fontId="1" type="noConversion"/>
  </si>
  <si>
    <t>南楼313室
南楼313室</t>
    <phoneticPr fontId="1" type="noConversion"/>
  </si>
  <si>
    <t>袁辉*(6,7,10,14)</t>
  </si>
  <si>
    <t>开课低于4周的可得空置管理分</t>
  </si>
  <si>
    <t>选4
（6-14周）</t>
    <phoneticPr fontId="1" type="noConversion"/>
  </si>
  <si>
    <t>章羽*(6,7)</t>
    <phoneticPr fontId="1" type="noConversion"/>
  </si>
  <si>
    <t>◆薄透镜成像及其焦距的测定
◆牛顿环与劈尖干涉</t>
    <phoneticPr fontId="1" type="noConversion"/>
  </si>
  <si>
    <t>实验23
实验24</t>
    <phoneticPr fontId="1" type="noConversion"/>
  </si>
  <si>
    <t>12
16</t>
    <phoneticPr fontId="1" type="noConversion"/>
  </si>
  <si>
    <t>南楼214室
南楼212室</t>
    <phoneticPr fontId="1" type="noConversion"/>
  </si>
  <si>
    <t>选5
（6-14周）</t>
    <phoneticPr fontId="1" type="noConversion"/>
  </si>
  <si>
    <t>上午  9:45-12:45</t>
    <phoneticPr fontId="1" type="noConversion"/>
  </si>
  <si>
    <t>◆声光效应
◆密立根油滴实验</t>
    <phoneticPr fontId="1" type="noConversion"/>
  </si>
  <si>
    <t>网站下载
实验28</t>
    <phoneticPr fontId="1" type="noConversion"/>
  </si>
  <si>
    <t>10
16</t>
    <phoneticPr fontId="1" type="noConversion"/>
  </si>
  <si>
    <t>南楼514室
南楼513室</t>
    <phoneticPr fontId="1" type="noConversion"/>
  </si>
  <si>
    <t>欧慧灵*(6,7,10,14)</t>
    <phoneticPr fontId="1" type="noConversion"/>
  </si>
  <si>
    <t>选6
（6-14周）</t>
    <phoneticPr fontId="1" type="noConversion"/>
  </si>
  <si>
    <t>◆光的偏振</t>
  </si>
  <si>
    <t>南楼321室
南楼316室</t>
  </si>
  <si>
    <t>孔祥翔*(6-9)</t>
  </si>
  <si>
    <t>选7
（6-14周）</t>
    <phoneticPr fontId="1" type="noConversion"/>
  </si>
  <si>
    <t>上午  9:45-12:45</t>
    <phoneticPr fontId="1" type="noConversion"/>
  </si>
  <si>
    <t>◆液体折射率的测定</t>
  </si>
  <si>
    <t>南楼421室</t>
  </si>
  <si>
    <t>按上一自然年计算</t>
  </si>
  <si>
    <t>姓名</t>
  </si>
  <si>
    <t>联系方式</t>
  </si>
  <si>
    <t>邮箱</t>
  </si>
  <si>
    <t>实践指导教师/办公室/电话</t>
  </si>
  <si>
    <t>导师</t>
  </si>
  <si>
    <r>
      <rPr>
        <sz val="11"/>
        <color indexed="8"/>
        <rFont val="Arial"/>
        <family val="2"/>
      </rPr>
      <t>EI</t>
    </r>
    <r>
      <rPr>
        <sz val="11"/>
        <color indexed="8"/>
        <rFont val="宋体"/>
        <family val="3"/>
        <charset val="134"/>
      </rPr>
      <t>，</t>
    </r>
    <r>
      <rPr>
        <sz val="11"/>
        <color indexed="8"/>
        <rFont val="Arial"/>
        <family val="2"/>
      </rPr>
      <t>CSCD</t>
    </r>
    <r>
      <rPr>
        <sz val="11"/>
        <color indexed="8"/>
        <rFont val="宋体"/>
        <family val="3"/>
        <charset val="134"/>
      </rPr>
      <t>，</t>
    </r>
    <r>
      <rPr>
        <sz val="11"/>
        <color indexed="8"/>
        <rFont val="Arial"/>
        <family val="2"/>
      </rPr>
      <t>CSCI</t>
    </r>
    <r>
      <rPr>
        <sz val="11"/>
        <color indexed="8"/>
        <rFont val="宋体"/>
        <family val="3"/>
        <charset val="134"/>
      </rPr>
      <t>收录，或是大学物理、物理实验、物理与工程、大学物理实验杂志。</t>
    </r>
  </si>
  <si>
    <t>董帅</t>
  </si>
  <si>
    <t>王金兰</t>
  </si>
  <si>
    <t>邱腾</t>
  </si>
  <si>
    <t>李旗</t>
  </si>
  <si>
    <t>翟亚</t>
  </si>
  <si>
    <t>洪昆权</t>
  </si>
  <si>
    <t>董正高</t>
  </si>
  <si>
    <t>倪振华</t>
  </si>
  <si>
    <t>范吉阳</t>
  </si>
  <si>
    <t>备注： 1.带*的老师承担相应实验项目的研究生助教培训和督导工作；</t>
  </si>
  <si>
    <r>
      <rPr>
        <sz val="14"/>
        <color indexed="8"/>
        <rFont val="微软雅黑"/>
        <family val="2"/>
        <charset val="134"/>
      </rPr>
      <t xml:space="preserve">           3. </t>
    </r>
    <r>
      <rPr>
        <sz val="14"/>
        <color indexed="8"/>
        <rFont val="微软雅黑"/>
        <family val="2"/>
        <charset val="134"/>
      </rPr>
      <t>王静霞老师负责学生选课、调课等教务工作，联系电话：52090600-6211；</t>
    </r>
  </si>
  <si>
    <r>
      <rPr>
        <sz val="14"/>
        <color indexed="8"/>
        <rFont val="微软雅黑"/>
        <family val="2"/>
        <charset val="134"/>
      </rPr>
      <t xml:space="preserve">           4. </t>
    </r>
    <r>
      <rPr>
        <sz val="14"/>
        <color indexed="8"/>
        <rFont val="微软雅黑"/>
        <family val="2"/>
        <charset val="134"/>
      </rPr>
      <t>陈乾老师负责理工科物理实验的总体管理工作，联系电话：52090600-6307。</t>
    </r>
  </si>
  <si>
    <t>于旭晨</t>
  </si>
  <si>
    <t>丁宁</t>
  </si>
  <si>
    <t>王保</t>
  </si>
  <si>
    <t>王梦晨</t>
  </si>
  <si>
    <t>冯少朋</t>
  </si>
  <si>
    <t>景小雪</t>
  </si>
  <si>
    <t>王丹</t>
  </si>
  <si>
    <t>张雨</t>
  </si>
  <si>
    <t>童健</t>
  </si>
  <si>
    <t>胡亚新</t>
  </si>
  <si>
    <t>张晓蕊</t>
  </si>
  <si>
    <t>许怀秀</t>
  </si>
  <si>
    <t>程淼</t>
  </si>
  <si>
    <t>曹逊然</t>
  </si>
  <si>
    <t>张燕</t>
  </si>
  <si>
    <t>宋保府</t>
  </si>
  <si>
    <t>谭晨涛</t>
  </si>
  <si>
    <t>万珺瑶</t>
  </si>
  <si>
    <t>刘星</t>
  </si>
  <si>
    <t>张勇</t>
  </si>
  <si>
    <t>魏鹏华</t>
  </si>
  <si>
    <t>李文充</t>
  </si>
  <si>
    <t>孙莎莎</t>
  </si>
  <si>
    <t>汪奉仙</t>
  </si>
  <si>
    <t>黄玉昊</t>
  </si>
  <si>
    <t>朱佳璐</t>
  </si>
  <si>
    <t>管杰</t>
  </si>
  <si>
    <t>施智祥</t>
  </si>
  <si>
    <t>侯吉旋</t>
  </si>
  <si>
    <t>吕准</t>
  </si>
  <si>
    <t>杨文星</t>
  </si>
  <si>
    <t>陈华</t>
  </si>
  <si>
    <t>冯红涛</t>
  </si>
  <si>
    <t>18851879218</t>
  </si>
  <si>
    <t>153891656@qq.com</t>
  </si>
  <si>
    <t>1411168986@qq.com</t>
  </si>
  <si>
    <t>18851730712</t>
  </si>
  <si>
    <t>2214720861@qq.com</t>
  </si>
  <si>
    <t>13851993458</t>
  </si>
  <si>
    <t>1156929077@qq.com</t>
  </si>
  <si>
    <t>15951999779</t>
  </si>
  <si>
    <t>13912971823</t>
  </si>
  <si>
    <t>cxr960823@163.com</t>
  </si>
  <si>
    <t>18560683713</t>
  </si>
  <si>
    <t>18560683713@163.com</t>
  </si>
  <si>
    <t>1787788968@qq.com</t>
  </si>
  <si>
    <t>18851029658</t>
  </si>
  <si>
    <t>15763229484@163.com</t>
  </si>
  <si>
    <t>13912980281</t>
  </si>
  <si>
    <t>766349367@qq.com</t>
  </si>
  <si>
    <t>15952016868</t>
  </si>
  <si>
    <t>220181768@seu.edu.cn</t>
  </si>
  <si>
    <t>13912971261</t>
  </si>
  <si>
    <t>dingning@seu.edu.cn</t>
  </si>
  <si>
    <t>1597811348@qq.com</t>
  </si>
  <si>
    <t>13912971853</t>
  </si>
  <si>
    <t>271820125@qq.com</t>
  </si>
  <si>
    <t>13912965214</t>
  </si>
  <si>
    <t>2368657010@qq.com</t>
  </si>
  <si>
    <t>13912970973</t>
  </si>
  <si>
    <t>2311413112@qq.com</t>
  </si>
  <si>
    <t>1837577487</t>
  </si>
  <si>
    <t>742748370@qq.com</t>
  </si>
  <si>
    <t>wph7@icloud.com</t>
  </si>
  <si>
    <t>18779125753</t>
  </si>
  <si>
    <t>13261136130</t>
  </si>
  <si>
    <t>15651818027</t>
  </si>
  <si>
    <t>13912971602</t>
  </si>
  <si>
    <t>13956180520</t>
  </si>
  <si>
    <t>15951995102</t>
  </si>
  <si>
    <t>13851851156</t>
  </si>
  <si>
    <t>13851990553</t>
  </si>
  <si>
    <t>13912971785</t>
  </si>
  <si>
    <t>13913032772</t>
  </si>
  <si>
    <t>15951884275</t>
  </si>
  <si>
    <t>1138573106@qq.com</t>
  </si>
  <si>
    <t>2064979450@qq.com</t>
  </si>
  <si>
    <t>1193886490@qq.com</t>
  </si>
  <si>
    <t>614157244@qq.com</t>
  </si>
  <si>
    <t>3270598910@qq.com</t>
  </si>
  <si>
    <t>1941097083@qq.com</t>
  </si>
  <si>
    <t>1029816091@qq.com</t>
  </si>
  <si>
    <t>1325587220@qq.com</t>
  </si>
  <si>
    <t>463189816@qq.com</t>
  </si>
  <si>
    <t xml:space="preserve">           2. 黄兆聪老师负责整体的研究生助教管理工作，联系电话：13951787074；</t>
    <phoneticPr fontId="1" type="noConversion"/>
  </si>
  <si>
    <t>关健慧/南楼309/15996203907</t>
    <phoneticPr fontId="1" type="noConversion"/>
  </si>
  <si>
    <t>朱延技/南楼409/13805187544</t>
    <phoneticPr fontId="1" type="noConversion"/>
  </si>
  <si>
    <t>袁辉/南楼517/18951649185</t>
    <phoneticPr fontId="1" type="noConversion"/>
  </si>
  <si>
    <t>章 羽/南楼306/13813936063</t>
    <phoneticPr fontId="1" type="noConversion"/>
  </si>
  <si>
    <t>孔祥翔/南楼309/13951836428</t>
    <phoneticPr fontId="1" type="noConversion"/>
  </si>
  <si>
    <t>欧慧灵/南楼505/13951657876</t>
    <phoneticPr fontId="1" type="noConversion"/>
  </si>
  <si>
    <t>冯少朋(9-14)</t>
    <phoneticPr fontId="1" type="noConversion"/>
  </si>
  <si>
    <t>王丹(7-14)</t>
    <phoneticPr fontId="1" type="noConversion"/>
  </si>
  <si>
    <t>王丹(7-14)</t>
    <phoneticPr fontId="1" type="noConversion"/>
  </si>
  <si>
    <t>张晓蕊(7-14)</t>
    <phoneticPr fontId="1" type="noConversion"/>
  </si>
  <si>
    <t>黄玉昊(7-14)</t>
    <phoneticPr fontId="1" type="noConversion"/>
  </si>
  <si>
    <t>宋保府(7-14)</t>
    <phoneticPr fontId="1" type="noConversion"/>
  </si>
  <si>
    <t>张雨(7-14)</t>
    <phoneticPr fontId="1" type="noConversion"/>
  </si>
  <si>
    <t>宋保府(7-14)</t>
    <phoneticPr fontId="1" type="noConversion"/>
  </si>
  <si>
    <t>李文充(7-14)</t>
    <phoneticPr fontId="1" type="noConversion"/>
  </si>
  <si>
    <t>张燕(7-14)</t>
    <phoneticPr fontId="1" type="noConversion"/>
  </si>
  <si>
    <t>程淼(7-14)</t>
    <phoneticPr fontId="1" type="noConversion"/>
  </si>
  <si>
    <t>曹逊然(7-14)</t>
    <phoneticPr fontId="1" type="noConversion"/>
  </si>
  <si>
    <t>魏鹏华(7-14)</t>
    <phoneticPr fontId="1" type="noConversion"/>
  </si>
  <si>
    <t>张勇(7-14)</t>
    <phoneticPr fontId="1" type="noConversion"/>
  </si>
  <si>
    <t>刘星(7-14)</t>
    <phoneticPr fontId="1" type="noConversion"/>
  </si>
  <si>
    <t>刘星(7-14)</t>
    <phoneticPr fontId="1" type="noConversion"/>
  </si>
  <si>
    <t>谭晨涛(7-14)</t>
    <phoneticPr fontId="1" type="noConversion"/>
  </si>
  <si>
    <t>谭晨涛(7-14)</t>
    <phoneticPr fontId="1" type="noConversion"/>
  </si>
  <si>
    <t>万珺瑶(7-14)</t>
    <phoneticPr fontId="1" type="noConversion"/>
  </si>
  <si>
    <t>孙莎莎(7-14)</t>
    <phoneticPr fontId="1" type="noConversion"/>
  </si>
  <si>
    <t>许怀秀(7-14)</t>
    <phoneticPr fontId="1" type="noConversion"/>
  </si>
  <si>
    <t>许怀秀(7-14)</t>
    <phoneticPr fontId="1" type="noConversion"/>
  </si>
  <si>
    <t>汪奉仙(7-14)</t>
    <phoneticPr fontId="1" type="noConversion"/>
  </si>
  <si>
    <t>朱佳璐(7-14)</t>
    <phoneticPr fontId="1" type="noConversion"/>
  </si>
  <si>
    <t>王保(7-14)</t>
    <phoneticPr fontId="1" type="noConversion"/>
  </si>
  <si>
    <t>王保(7-14)</t>
    <phoneticPr fontId="1" type="noConversion"/>
  </si>
  <si>
    <t>于旭晨(7-14)</t>
    <phoneticPr fontId="1" type="noConversion"/>
  </si>
  <si>
    <t>于旭晨(7-14)</t>
    <phoneticPr fontId="1" type="noConversion"/>
  </si>
  <si>
    <t>景小雪(7-14)</t>
    <phoneticPr fontId="1" type="noConversion"/>
  </si>
  <si>
    <t>景小雪(7-14)</t>
    <phoneticPr fontId="1" type="noConversion"/>
  </si>
  <si>
    <t>冯少朋(7-14)</t>
    <phoneticPr fontId="1" type="noConversion"/>
  </si>
  <si>
    <t>童健(7-14)</t>
  </si>
  <si>
    <t>胡亚新(7-14)</t>
  </si>
  <si>
    <t>马亮</t>
    <phoneticPr fontId="1" type="noConversion"/>
  </si>
  <si>
    <t>丁宁(7-14)</t>
  </si>
  <si>
    <t>王梦晨(7-14)</t>
  </si>
  <si>
    <t>董正高</t>
    <phoneticPr fontId="1" type="noConversion"/>
  </si>
  <si>
    <t>朱延技*(7-14)</t>
    <phoneticPr fontId="1" type="noConversion"/>
  </si>
  <si>
    <t>胡亚新(7-13)</t>
    <phoneticPr fontId="1" type="noConversion"/>
  </si>
  <si>
    <t>张雨(7-13)</t>
    <phoneticPr fontId="1" type="noConversion"/>
  </si>
  <si>
    <t>张晓蕊(7-13)</t>
    <phoneticPr fontId="1" type="noConversion"/>
  </si>
  <si>
    <t>黄玉昊(7-13)</t>
    <phoneticPr fontId="1" type="noConversion"/>
  </si>
  <si>
    <t>程淼(7-13)</t>
    <phoneticPr fontId="1" type="noConversion"/>
  </si>
  <si>
    <t>曹逊然(7-13)</t>
    <phoneticPr fontId="1" type="noConversion"/>
  </si>
  <si>
    <t>魏鹏华(7-13)</t>
    <phoneticPr fontId="1" type="noConversion"/>
  </si>
  <si>
    <t>万珺瑶(7-13)</t>
    <phoneticPr fontId="1" type="noConversion"/>
  </si>
  <si>
    <t>张勇(7-13)</t>
    <phoneticPr fontId="1" type="noConversion"/>
  </si>
  <si>
    <t>孙莎莎(7-13)</t>
    <phoneticPr fontId="1" type="noConversion"/>
  </si>
  <si>
    <t>汪奉仙(7-13)</t>
    <phoneticPr fontId="1" type="noConversion"/>
  </si>
  <si>
    <t>朱佳璐(7-13)</t>
    <phoneticPr fontId="1" type="noConversion"/>
  </si>
  <si>
    <t>王梦晨(7-13)</t>
    <phoneticPr fontId="1" type="noConversion"/>
  </si>
  <si>
    <t>丁宁(7-13)</t>
    <phoneticPr fontId="1" type="noConversion"/>
  </si>
  <si>
    <t>童健(8-13)</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</si>
</sst>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Arial"/>
      <family val="2"/>
    </font>
    <font>
      <sz val="9"/>
      <name val="宋体"/>
      <family val="3"/>
      <charset val="134"/>
    </font>
    <font>
      <b/>
      <sz val="11"/>
      <color indexed="9"/>
      <name val="微软雅黑"/>
      <family val="2"/>
      <charset val="134"/>
    </font>
    <font>
      <sz val="11"/>
      <name val="微软雅黑"/>
      <family val="2"/>
      <charset val="134"/>
    </font>
    <font>
      <sz val="11"/>
      <color indexed="8"/>
      <name val="微软雅黑"/>
      <family val="2"/>
      <charset val="134"/>
    </font>
    <font>
      <sz val="11"/>
      <color indexed="8"/>
      <name val="宋体"/>
      <family val="3"/>
      <charset val="134"/>
    </font>
    <font>
      <sz val="12"/>
      <color indexed="8"/>
      <name val="微软雅黑"/>
      <family val="2"/>
      <charset val="134"/>
    </font>
    <font>
      <sz val="12"/>
      <name val="宋体"/>
      <family val="3"/>
      <charset val="134"/>
    </font>
    <font>
      <u/>
      <sz val="12"/>
      <color indexed="12"/>
      <name val="宋体"/>
      <family val="3"/>
      <charset val="134"/>
    </font>
    <font>
      <sz val="12"/>
      <name val="微软雅黑"/>
      <family val="2"/>
      <charset val="134"/>
    </font>
    <font>
      <sz val="14"/>
      <color indexed="8"/>
      <name val="微软雅黑"/>
      <family val="2"/>
      <charset val="134"/>
    </font>
    <font>
      <b/>
      <sz val="12"/>
      <color indexed="9"/>
      <name val="微软雅黑"/>
      <family val="2"/>
      <charset val="134"/>
    </font>
    <font>
      <b/>
      <sz val="12"/>
      <color indexed="8"/>
      <name val="微软雅黑"/>
      <family val="2"/>
      <charset val="134"/>
    </font>
    <font>
      <b/>
      <sz val="12"/>
      <name val="微软雅黑"/>
      <family val="2"/>
      <charset val="134"/>
    </font>
    <font>
      <sz val="12"/>
      <name val="Arial"/>
      <family val="2"/>
    </font>
    <font>
      <sz val="12"/>
      <color indexed="8"/>
      <name val="Arial"/>
      <family val="2"/>
    </font>
  </fonts>
  <fills count="8">
    <fill>
      <patternFill patternType="none"/>
    </fill>
    <fill>
      <patternFill patternType="gray125"/>
    </fill>
    <fill>
      <patternFill patternType="solid">
        <fgColor indexed="56"/>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indexed="42"/>
        <bgColor indexed="64"/>
      </patternFill>
    </fill>
    <fill>
      <patternFill patternType="solid">
        <fgColor indexed="44"/>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5" fillId="0" borderId="0">
      <alignment vertical="center"/>
    </xf>
    <xf numFmtId="0" fontId="7" fillId="0" borderId="0">
      <alignment vertical="center"/>
    </xf>
    <xf numFmtId="0" fontId="8" fillId="0" borderId="0"/>
    <xf numFmtId="0" fontId="7" fillId="0" borderId="0"/>
  </cellStyleXfs>
  <cellXfs count="64">
    <xf numFmtId="0" fontId="0" fillId="0" borderId="0" xfId="0"/>
    <xf numFmtId="0" fontId="0" fillId="0" borderId="0" xfId="0" applyNumberFormat="1" applyFont="1" applyFill="1" applyBorder="1" applyAlignment="1" applyProtection="1"/>
    <xf numFmtId="0" fontId="2" fillId="2"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0" fillId="0" borderId="0" xfId="0" applyNumberFormat="1" applyFont="1" applyFill="1" applyBorder="1" applyAlignment="1" applyProtection="1">
      <alignment horizontal="right"/>
    </xf>
    <xf numFmtId="0" fontId="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wrapText="1"/>
    </xf>
    <xf numFmtId="0" fontId="6" fillId="6" borderId="2" xfId="1" applyNumberFormat="1" applyFont="1" applyFill="1" applyBorder="1" applyAlignment="1" applyProtection="1">
      <alignment horizontal="center" vertical="center"/>
    </xf>
    <xf numFmtId="0" fontId="11" fillId="2" borderId="2" xfId="0" applyNumberFormat="1" applyFont="1" applyFill="1" applyBorder="1" applyAlignment="1" applyProtection="1">
      <alignment horizontal="center" vertical="center"/>
    </xf>
    <xf numFmtId="0" fontId="6" fillId="3" borderId="3" xfId="0" applyNumberFormat="1" applyFont="1" applyFill="1" applyBorder="1" applyAlignment="1" applyProtection="1">
      <alignment horizontal="center" vertical="center" wrapText="1"/>
    </xf>
    <xf numFmtId="0" fontId="12" fillId="3" borderId="3" xfId="0" applyNumberFormat="1" applyFont="1" applyFill="1" applyBorder="1" applyAlignment="1" applyProtection="1">
      <alignment horizontal="center" vertical="center" wrapText="1"/>
    </xf>
    <xf numFmtId="0" fontId="13" fillId="3" borderId="3" xfId="0" applyNumberFormat="1" applyFont="1" applyFill="1" applyBorder="1" applyAlignment="1" applyProtection="1">
      <alignment horizontal="center" vertical="center" wrapText="1"/>
    </xf>
    <xf numFmtId="0" fontId="6" fillId="5" borderId="3" xfId="0" applyNumberFormat="1" applyFont="1" applyFill="1" applyBorder="1" applyAlignment="1" applyProtection="1">
      <alignment horizontal="center" vertical="center" wrapText="1"/>
    </xf>
    <xf numFmtId="0" fontId="6" fillId="5" borderId="2" xfId="0" applyNumberFormat="1" applyFont="1" applyFill="1" applyBorder="1" applyAlignment="1" applyProtection="1">
      <alignment horizontal="center" vertical="center" wrapText="1"/>
    </xf>
    <xf numFmtId="0" fontId="13" fillId="5" borderId="2" xfId="0" applyNumberFormat="1" applyFont="1" applyFill="1" applyBorder="1" applyAlignment="1" applyProtection="1">
      <alignment horizontal="center" vertical="center"/>
    </xf>
    <xf numFmtId="0" fontId="12" fillId="5" borderId="3" xfId="0" applyNumberFormat="1" applyFont="1" applyFill="1" applyBorder="1" applyAlignment="1" applyProtection="1">
      <alignment horizontal="center" vertical="center" wrapText="1"/>
    </xf>
    <xf numFmtId="0" fontId="6" fillId="3" borderId="2" xfId="0" applyNumberFormat="1" applyFont="1" applyFill="1" applyBorder="1" applyAlignment="1" applyProtection="1">
      <alignment horizontal="center" vertical="center" wrapText="1"/>
    </xf>
    <xf numFmtId="0" fontId="12" fillId="3" borderId="2" xfId="0" applyNumberFormat="1" applyFont="1" applyFill="1" applyBorder="1" applyAlignment="1" applyProtection="1">
      <alignment horizontal="center" vertical="center"/>
    </xf>
    <xf numFmtId="0" fontId="6" fillId="5" borderId="3" xfId="0" applyNumberFormat="1" applyFont="1" applyFill="1" applyBorder="1" applyAlignment="1" applyProtection="1">
      <alignment horizontal="center" vertical="center"/>
    </xf>
    <xf numFmtId="0" fontId="12" fillId="5" borderId="2" xfId="0" applyNumberFormat="1" applyFont="1" applyFill="1" applyBorder="1" applyAlignment="1" applyProtection="1">
      <alignment horizontal="center" vertical="center" wrapText="1"/>
    </xf>
    <xf numFmtId="0" fontId="13" fillId="3" borderId="2" xfId="0" applyNumberFormat="1" applyFont="1" applyFill="1" applyBorder="1" applyAlignment="1" applyProtection="1">
      <alignment horizontal="center" vertical="center" wrapText="1"/>
    </xf>
    <xf numFmtId="0" fontId="6" fillId="4" borderId="3" xfId="0" applyNumberFormat="1" applyFont="1" applyFill="1" applyBorder="1" applyAlignment="1" applyProtection="1">
      <alignment horizontal="center" vertical="center"/>
    </xf>
    <xf numFmtId="0" fontId="15" fillId="4" borderId="6" xfId="0" applyFont="1" applyFill="1" applyBorder="1" applyAlignment="1">
      <alignment horizontal="center" vertical="center"/>
    </xf>
    <xf numFmtId="0" fontId="15" fillId="4" borderId="9" xfId="0" applyFont="1" applyFill="1" applyBorder="1" applyAlignment="1">
      <alignment horizontal="center" vertical="center"/>
    </xf>
    <xf numFmtId="0" fontId="6" fillId="4" borderId="6" xfId="0" applyNumberFormat="1" applyFont="1" applyFill="1" applyBorder="1" applyAlignment="1" applyProtection="1">
      <alignment horizontal="center" vertical="center"/>
    </xf>
    <xf numFmtId="0" fontId="6" fillId="3" borderId="3" xfId="0" applyNumberFormat="1" applyFont="1" applyFill="1" applyBorder="1" applyAlignment="1" applyProtection="1">
      <alignment horizontal="center" vertical="center" wrapText="1"/>
    </xf>
    <xf numFmtId="0" fontId="15" fillId="0" borderId="6" xfId="0" applyFont="1" applyBorder="1" applyAlignment="1">
      <alignment horizontal="center" vertical="center" wrapText="1"/>
    </xf>
    <xf numFmtId="0" fontId="15" fillId="0" borderId="9" xfId="0" applyFont="1" applyBorder="1" applyAlignment="1">
      <alignment horizontal="center" vertical="center" wrapText="1"/>
    </xf>
    <xf numFmtId="0" fontId="6" fillId="4" borderId="3" xfId="0" applyFont="1" applyFill="1" applyBorder="1" applyAlignment="1">
      <alignment horizontal="center" vertical="center" wrapText="1"/>
    </xf>
    <xf numFmtId="0" fontId="6" fillId="4" borderId="3" xfId="0" applyNumberFormat="1" applyFont="1" applyFill="1" applyBorder="1" applyAlignment="1" applyProtection="1">
      <alignment horizontal="center" vertical="center" wrapText="1"/>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6" fillId="0" borderId="1" xfId="0" applyNumberFormat="1" applyFont="1" applyFill="1" applyBorder="1" applyAlignment="1" applyProtection="1">
      <alignment horizontal="center" vertical="center"/>
    </xf>
    <xf numFmtId="0" fontId="9" fillId="3" borderId="3" xfId="0" applyNumberFormat="1" applyFont="1" applyFill="1" applyBorder="1" applyAlignment="1" applyProtection="1">
      <alignment horizontal="center" vertical="center" wrapText="1"/>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9" fillId="3" borderId="4" xfId="0" applyNumberFormat="1" applyFont="1" applyFill="1" applyBorder="1" applyAlignment="1" applyProtection="1">
      <alignment horizontal="center" vertical="center" wrapText="1"/>
    </xf>
    <xf numFmtId="0" fontId="14" fillId="3" borderId="5"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6" fillId="5" borderId="3" xfId="0" applyNumberFormat="1" applyFont="1" applyFill="1" applyBorder="1" applyAlignment="1" applyProtection="1">
      <alignment horizontal="center" vertical="center" wrapText="1"/>
    </xf>
    <xf numFmtId="0" fontId="6" fillId="4" borderId="3" xfId="0" applyFont="1" applyFill="1" applyBorder="1" applyAlignment="1">
      <alignment horizontal="center" vertical="center"/>
    </xf>
    <xf numFmtId="0" fontId="6" fillId="4" borderId="3" xfId="0" applyNumberFormat="1" applyFont="1" applyFill="1" applyBorder="1" applyAlignment="1" applyProtection="1">
      <alignment vertical="center" wrapText="1"/>
    </xf>
    <xf numFmtId="0" fontId="15" fillId="0" borderId="6" xfId="0" applyFont="1" applyBorder="1" applyAlignment="1">
      <alignment vertical="center"/>
    </xf>
    <xf numFmtId="0" fontId="15" fillId="0" borderId="9" xfId="0" applyFont="1" applyBorder="1" applyAlignment="1">
      <alignment vertical="center"/>
    </xf>
    <xf numFmtId="0" fontId="6" fillId="6" borderId="12" xfId="1" applyNumberFormat="1" applyFont="1" applyFill="1" applyBorder="1" applyAlignment="1" applyProtection="1">
      <alignment horizontal="center" vertical="center"/>
    </xf>
    <xf numFmtId="0" fontId="6" fillId="6" borderId="13" xfId="1" applyNumberFormat="1" applyFont="1" applyFill="1" applyBorder="1" applyAlignment="1" applyProtection="1">
      <alignment horizontal="center" vertical="center"/>
    </xf>
    <xf numFmtId="0" fontId="6" fillId="7" borderId="2" xfId="2" applyNumberFormat="1" applyFont="1" applyFill="1" applyBorder="1" applyAlignment="1" applyProtection="1">
      <alignment horizontal="center" vertical="center"/>
    </xf>
    <xf numFmtId="0" fontId="6" fillId="7" borderId="12" xfId="2" applyNumberFormat="1" applyFont="1" applyFill="1" applyBorder="1" applyAlignment="1" applyProtection="1">
      <alignment horizontal="center" vertical="center"/>
    </xf>
    <xf numFmtId="0" fontId="6" fillId="7" borderId="13" xfId="2" applyNumberFormat="1" applyFont="1" applyFill="1" applyBorder="1" applyAlignment="1" applyProtection="1">
      <alignment horizontal="center" vertical="center"/>
    </xf>
    <xf numFmtId="0" fontId="10" fillId="0" borderId="0" xfId="0" applyNumberFormat="1" applyFont="1" applyFill="1" applyBorder="1" applyAlignment="1" applyProtection="1"/>
    <xf numFmtId="0" fontId="2" fillId="2" borderId="12" xfId="0" applyNumberFormat="1" applyFont="1" applyFill="1" applyBorder="1" applyAlignment="1" applyProtection="1">
      <alignment horizontal="center" vertical="center"/>
    </xf>
    <xf numFmtId="0" fontId="2" fillId="2" borderId="13" xfId="0" applyNumberFormat="1" applyFont="1" applyFill="1" applyBorder="1" applyAlignment="1" applyProtection="1">
      <alignment horizontal="center" vertical="center"/>
    </xf>
    <xf numFmtId="0" fontId="2" fillId="2" borderId="14" xfId="0" applyNumberFormat="1" applyFont="1" applyFill="1" applyBorder="1" applyAlignment="1" applyProtection="1">
      <alignment horizontal="center" vertical="center"/>
    </xf>
    <xf numFmtId="0" fontId="9" fillId="6" borderId="12" xfId="3" applyNumberFormat="1" applyFont="1" applyFill="1" applyBorder="1" applyAlignment="1" applyProtection="1">
      <alignment horizontal="center" vertical="center"/>
    </xf>
    <xf numFmtId="0" fontId="9" fillId="6" borderId="13" xfId="3" applyNumberFormat="1" applyFont="1" applyFill="1" applyBorder="1" applyAlignment="1" applyProtection="1">
      <alignment horizontal="center" vertical="center"/>
    </xf>
    <xf numFmtId="0" fontId="6" fillId="7" borderId="14" xfId="2" applyNumberFormat="1" applyFont="1" applyFill="1" applyBorder="1" applyAlignment="1" applyProtection="1">
      <alignment horizontal="center" vertical="center"/>
    </xf>
    <xf numFmtId="0" fontId="6" fillId="7" borderId="12" xfId="1" applyNumberFormat="1" applyFont="1" applyFill="1" applyBorder="1" applyAlignment="1" applyProtection="1">
      <alignment horizontal="center" vertical="center"/>
    </xf>
    <xf numFmtId="0" fontId="6" fillId="7" borderId="13" xfId="1" applyNumberFormat="1" applyFont="1" applyFill="1" applyBorder="1" applyAlignment="1" applyProtection="1">
      <alignment horizontal="center" vertical="center"/>
    </xf>
    <xf numFmtId="0" fontId="6" fillId="7" borderId="2" xfId="1" applyNumberFormat="1" applyFont="1" applyFill="1" applyBorder="1" applyAlignment="1" applyProtection="1">
      <alignment horizontal="center" vertical="center"/>
    </xf>
  </cellXfs>
  <cellStyles count="5">
    <cellStyle name="常规" xfId="0" builtinId="0"/>
    <cellStyle name="常规 2 5 2 9" xfId="2"/>
    <cellStyle name="常规 3" xfId="4"/>
    <cellStyle name="常规 4 7" xfId="1"/>
    <cellStyle name="超链接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4"/>
  <sheetViews>
    <sheetView tabSelected="1" zoomScale="85" zoomScaleNormal="85" zoomScaleSheetLayoutView="100" workbookViewId="0">
      <selection activeCell="D7" sqref="D7"/>
    </sheetView>
  </sheetViews>
  <sheetFormatPr defaultColWidth="9" defaultRowHeight="14.25" customHeight="1" x14ac:dyDescent="0.25"/>
  <cols>
    <col min="1" max="1" width="12.19921875" style="1" customWidth="1"/>
    <col min="2" max="2" width="16.5" style="1" customWidth="1"/>
    <col min="3" max="4" width="17" style="1" customWidth="1"/>
    <col min="5" max="5" width="18.09765625" style="1" customWidth="1"/>
    <col min="6" max="6" width="18.3984375" style="1" customWidth="1"/>
    <col min="7" max="8" width="9" style="1" customWidth="1"/>
    <col min="9" max="9" width="36.5" style="1" customWidth="1"/>
    <col min="10" max="11" width="9" style="1" customWidth="1"/>
    <col min="12" max="12" width="10.69921875" style="1" customWidth="1"/>
    <col min="13" max="14" width="9" style="1" customWidth="1"/>
    <col min="15" max="15" width="83.59765625" style="1" customWidth="1"/>
    <col min="16" max="17" width="9" style="1" customWidth="1"/>
    <col min="18" max="18" width="74.59765625" style="1" customWidth="1"/>
    <col min="19" max="16384" width="9" style="1"/>
  </cols>
  <sheetData>
    <row r="1" spans="1:18" ht="45" customHeight="1" x14ac:dyDescent="0.25">
      <c r="A1" s="34" t="s">
        <v>0</v>
      </c>
      <c r="B1" s="34"/>
      <c r="C1" s="34"/>
      <c r="D1" s="34"/>
      <c r="E1" s="34"/>
      <c r="F1" s="34"/>
      <c r="G1" s="34"/>
      <c r="H1" s="34"/>
      <c r="I1" s="34"/>
      <c r="J1" s="34"/>
      <c r="K1" s="34"/>
      <c r="L1" s="34"/>
    </row>
    <row r="2" spans="1:18" ht="27.9" customHeight="1" x14ac:dyDescent="0.25">
      <c r="A2" s="10" t="s">
        <v>1</v>
      </c>
      <c r="B2" s="10" t="s">
        <v>2</v>
      </c>
      <c r="C2" s="10" t="s">
        <v>3</v>
      </c>
      <c r="D2" s="10" t="s">
        <v>4</v>
      </c>
      <c r="E2" s="10" t="s">
        <v>5</v>
      </c>
      <c r="F2" s="10" t="s">
        <v>6</v>
      </c>
      <c r="G2" s="10" t="s">
        <v>7</v>
      </c>
      <c r="H2" s="10" t="s">
        <v>8</v>
      </c>
      <c r="I2" s="10" t="s">
        <v>9</v>
      </c>
      <c r="J2" s="10" t="s">
        <v>10</v>
      </c>
      <c r="K2" s="10" t="s">
        <v>11</v>
      </c>
      <c r="L2" s="10" t="s">
        <v>12</v>
      </c>
    </row>
    <row r="3" spans="1:18" ht="27.9" customHeight="1" x14ac:dyDescent="0.25">
      <c r="A3" s="35" t="s">
        <v>13</v>
      </c>
      <c r="B3" s="11" t="s">
        <v>14</v>
      </c>
      <c r="C3" s="12" t="s">
        <v>15</v>
      </c>
      <c r="D3" s="11" t="s">
        <v>205</v>
      </c>
      <c r="E3" s="11" t="s">
        <v>206</v>
      </c>
      <c r="F3" s="13" t="s">
        <v>15</v>
      </c>
      <c r="G3" s="38" t="s">
        <v>16</v>
      </c>
      <c r="H3" s="39"/>
      <c r="I3" s="31" t="s">
        <v>17</v>
      </c>
      <c r="J3" s="31" t="s">
        <v>18</v>
      </c>
      <c r="K3" s="31" t="s">
        <v>19</v>
      </c>
      <c r="L3" s="31" t="s">
        <v>20</v>
      </c>
    </row>
    <row r="4" spans="1:18" ht="32.1" customHeight="1" x14ac:dyDescent="0.25">
      <c r="A4" s="36"/>
      <c r="B4" s="11" t="s">
        <v>21</v>
      </c>
      <c r="C4" s="11" t="s">
        <v>168</v>
      </c>
      <c r="D4" s="11" t="s">
        <v>172</v>
      </c>
      <c r="E4" s="11" t="s">
        <v>173</v>
      </c>
      <c r="F4" s="11" t="s">
        <v>174</v>
      </c>
      <c r="G4" s="40"/>
      <c r="H4" s="41"/>
      <c r="I4" s="24"/>
      <c r="J4" s="32"/>
      <c r="K4" s="28"/>
      <c r="L4" s="32"/>
      <c r="O4" s="3"/>
      <c r="Q4" s="1">
        <v>50</v>
      </c>
    </row>
    <row r="5" spans="1:18" ht="32.1" customHeight="1" x14ac:dyDescent="0.25">
      <c r="A5" s="37"/>
      <c r="B5" s="11" t="s">
        <v>22</v>
      </c>
      <c r="C5" s="11" t="s">
        <v>169</v>
      </c>
      <c r="D5" s="11" t="s">
        <v>199</v>
      </c>
      <c r="E5" s="11"/>
      <c r="F5" s="11"/>
      <c r="G5" s="40"/>
      <c r="H5" s="41"/>
      <c r="I5" s="25"/>
      <c r="J5" s="33"/>
      <c r="K5" s="29"/>
      <c r="L5" s="33"/>
      <c r="Q5" s="1">
        <v>15</v>
      </c>
    </row>
    <row r="6" spans="1:18" ht="32.1" customHeight="1" x14ac:dyDescent="0.25">
      <c r="A6" s="44" t="s">
        <v>23</v>
      </c>
      <c r="B6" s="14" t="s">
        <v>14</v>
      </c>
      <c r="C6" s="14" t="s">
        <v>219</v>
      </c>
      <c r="D6" s="14" t="s">
        <v>207</v>
      </c>
      <c r="E6" s="14"/>
      <c r="F6" s="14" t="s">
        <v>208</v>
      </c>
      <c r="G6" s="40"/>
      <c r="H6" s="41"/>
      <c r="I6" s="45" t="s">
        <v>24</v>
      </c>
      <c r="J6" s="23" t="s">
        <v>25</v>
      </c>
      <c r="K6" s="23">
        <v>32</v>
      </c>
      <c r="L6" s="26" t="s">
        <v>26</v>
      </c>
    </row>
    <row r="7" spans="1:18" ht="32.1" customHeight="1" x14ac:dyDescent="0.25">
      <c r="A7" s="28"/>
      <c r="B7" s="15" t="s">
        <v>21</v>
      </c>
      <c r="C7" s="16" t="s">
        <v>204</v>
      </c>
      <c r="D7" s="14" t="s">
        <v>175</v>
      </c>
      <c r="E7" s="14" t="s">
        <v>175</v>
      </c>
      <c r="F7" s="14" t="s">
        <v>171</v>
      </c>
      <c r="G7" s="40"/>
      <c r="H7" s="41"/>
      <c r="I7" s="24"/>
      <c r="J7" s="24"/>
      <c r="K7" s="24"/>
      <c r="L7" s="24"/>
      <c r="O7" s="3"/>
      <c r="P7" s="4" t="s">
        <v>27</v>
      </c>
      <c r="R7" s="3" t="s">
        <v>28</v>
      </c>
    </row>
    <row r="8" spans="1:18" ht="32.1" customHeight="1" x14ac:dyDescent="0.25">
      <c r="A8" s="29"/>
      <c r="B8" s="15" t="s">
        <v>22</v>
      </c>
      <c r="C8" s="14" t="s">
        <v>198</v>
      </c>
      <c r="D8" s="14" t="s">
        <v>170</v>
      </c>
      <c r="E8" s="15"/>
      <c r="F8" s="15"/>
      <c r="G8" s="40"/>
      <c r="H8" s="41"/>
      <c r="I8" s="25"/>
      <c r="J8" s="25"/>
      <c r="K8" s="25"/>
      <c r="L8" s="25"/>
      <c r="O8" s="3"/>
      <c r="P8" s="4"/>
      <c r="Q8" s="1">
        <v>6</v>
      </c>
    </row>
    <row r="9" spans="1:18" ht="32.1" customHeight="1" x14ac:dyDescent="0.25">
      <c r="A9" s="27" t="s">
        <v>29</v>
      </c>
      <c r="B9" s="11" t="s">
        <v>14</v>
      </c>
      <c r="C9" s="11"/>
      <c r="D9" s="11" t="s">
        <v>209</v>
      </c>
      <c r="E9" s="11" t="s">
        <v>210</v>
      </c>
      <c r="F9" s="11" t="s">
        <v>211</v>
      </c>
      <c r="G9" s="40"/>
      <c r="H9" s="41"/>
      <c r="I9" s="30" t="s">
        <v>30</v>
      </c>
      <c r="J9" s="31" t="s">
        <v>31</v>
      </c>
      <c r="K9" s="31" t="s">
        <v>32</v>
      </c>
      <c r="L9" s="31" t="s">
        <v>33</v>
      </c>
      <c r="O9" s="3"/>
      <c r="P9" s="4"/>
    </row>
    <row r="10" spans="1:18" ht="32.1" customHeight="1" x14ac:dyDescent="0.25">
      <c r="A10" s="28"/>
      <c r="B10" s="11" t="s">
        <v>21</v>
      </c>
      <c r="C10" s="13" t="s">
        <v>34</v>
      </c>
      <c r="D10" s="11" t="s">
        <v>176</v>
      </c>
      <c r="E10" s="11" t="s">
        <v>178</v>
      </c>
      <c r="F10" s="11" t="s">
        <v>179</v>
      </c>
      <c r="G10" s="40"/>
      <c r="H10" s="41"/>
      <c r="I10" s="28"/>
      <c r="J10" s="28"/>
      <c r="K10" s="32"/>
      <c r="L10" s="32"/>
      <c r="O10" s="3"/>
      <c r="P10" s="4"/>
      <c r="Q10" s="1">
        <v>3</v>
      </c>
    </row>
    <row r="11" spans="1:18" ht="32.1" customHeight="1" x14ac:dyDescent="0.25">
      <c r="A11" s="29"/>
      <c r="B11" s="11" t="s">
        <v>22</v>
      </c>
      <c r="C11" s="11" t="s">
        <v>176</v>
      </c>
      <c r="D11" s="11" t="s">
        <v>177</v>
      </c>
      <c r="E11" s="11"/>
      <c r="F11" s="11"/>
      <c r="G11" s="40"/>
      <c r="H11" s="41"/>
      <c r="I11" s="29"/>
      <c r="J11" s="29"/>
      <c r="K11" s="33"/>
      <c r="L11" s="33"/>
      <c r="O11" s="3"/>
      <c r="Q11" s="1">
        <v>4</v>
      </c>
      <c r="R11" s="3" t="s">
        <v>35</v>
      </c>
    </row>
    <row r="12" spans="1:18" ht="32.1" customHeight="1" x14ac:dyDescent="0.25">
      <c r="A12" s="44" t="s">
        <v>36</v>
      </c>
      <c r="B12" s="14" t="s">
        <v>14</v>
      </c>
      <c r="C12" s="17" t="s">
        <v>37</v>
      </c>
      <c r="D12" s="14" t="s">
        <v>212</v>
      </c>
      <c r="E12" s="14"/>
      <c r="F12" s="14" t="s">
        <v>213</v>
      </c>
      <c r="G12" s="40"/>
      <c r="H12" s="41"/>
      <c r="I12" s="30" t="s">
        <v>38</v>
      </c>
      <c r="J12" s="31" t="s">
        <v>39</v>
      </c>
      <c r="K12" s="31" t="s">
        <v>40</v>
      </c>
      <c r="L12" s="31" t="s">
        <v>41</v>
      </c>
      <c r="O12" s="3"/>
      <c r="R12" s="3"/>
    </row>
    <row r="13" spans="1:18" ht="32.1" customHeight="1" x14ac:dyDescent="0.25">
      <c r="A13" s="28"/>
      <c r="B13" s="15" t="s">
        <v>21</v>
      </c>
      <c r="C13" s="14" t="s">
        <v>183</v>
      </c>
      <c r="D13" s="14" t="s">
        <v>182</v>
      </c>
      <c r="E13" s="14" t="s">
        <v>181</v>
      </c>
      <c r="F13" s="14" t="s">
        <v>180</v>
      </c>
      <c r="G13" s="40"/>
      <c r="H13" s="41"/>
      <c r="I13" s="32"/>
      <c r="J13" s="32"/>
      <c r="K13" s="32"/>
      <c r="L13" s="32"/>
    </row>
    <row r="14" spans="1:18" ht="32.1" customHeight="1" x14ac:dyDescent="0.25">
      <c r="A14" s="29"/>
      <c r="B14" s="15" t="s">
        <v>22</v>
      </c>
      <c r="C14" s="14" t="s">
        <v>184</v>
      </c>
      <c r="D14" s="14" t="s">
        <v>185</v>
      </c>
      <c r="E14" s="15"/>
      <c r="F14" s="15"/>
      <c r="G14" s="40"/>
      <c r="H14" s="41"/>
      <c r="I14" s="33"/>
      <c r="J14" s="33"/>
      <c r="K14" s="33"/>
      <c r="L14" s="33"/>
      <c r="O14" s="3"/>
      <c r="P14" s="1">
        <v>2</v>
      </c>
      <c r="Q14" s="1">
        <v>60</v>
      </c>
    </row>
    <row r="15" spans="1:18" ht="32.1" customHeight="1" x14ac:dyDescent="0.25">
      <c r="A15" s="27" t="s">
        <v>42</v>
      </c>
      <c r="B15" s="18" t="s">
        <v>43</v>
      </c>
      <c r="C15" s="11" t="s">
        <v>214</v>
      </c>
      <c r="D15" s="18"/>
      <c r="E15" s="11" t="s">
        <v>215</v>
      </c>
      <c r="F15" s="11" t="s">
        <v>216</v>
      </c>
      <c r="G15" s="40"/>
      <c r="H15" s="41"/>
      <c r="I15" s="31" t="s">
        <v>44</v>
      </c>
      <c r="J15" s="31" t="s">
        <v>45</v>
      </c>
      <c r="K15" s="31" t="s">
        <v>46</v>
      </c>
      <c r="L15" s="31" t="s">
        <v>47</v>
      </c>
      <c r="O15" s="3"/>
    </row>
    <row r="16" spans="1:18" ht="32.1" customHeight="1" x14ac:dyDescent="0.25">
      <c r="A16" s="28"/>
      <c r="B16" s="18" t="s">
        <v>21</v>
      </c>
      <c r="C16" s="19" t="s">
        <v>48</v>
      </c>
      <c r="D16" s="11" t="s">
        <v>187</v>
      </c>
      <c r="E16" s="11" t="s">
        <v>189</v>
      </c>
      <c r="F16" s="11" t="s">
        <v>190</v>
      </c>
      <c r="G16" s="40"/>
      <c r="H16" s="41"/>
      <c r="I16" s="32"/>
      <c r="J16" s="32"/>
      <c r="K16" s="32"/>
      <c r="L16" s="32"/>
      <c r="O16" s="3"/>
      <c r="Q16" s="1">
        <v>50</v>
      </c>
    </row>
    <row r="17" spans="1:19" ht="32.1" customHeight="1" x14ac:dyDescent="0.25">
      <c r="A17" s="29"/>
      <c r="B17" s="18" t="s">
        <v>22</v>
      </c>
      <c r="C17" s="11" t="s">
        <v>186</v>
      </c>
      <c r="D17" s="11" t="s">
        <v>188</v>
      </c>
      <c r="E17" s="19"/>
      <c r="F17" s="19"/>
      <c r="G17" s="40"/>
      <c r="H17" s="41"/>
      <c r="I17" s="33"/>
      <c r="J17" s="33"/>
      <c r="K17" s="33"/>
      <c r="L17" s="33"/>
      <c r="O17" s="3"/>
      <c r="P17" s="1">
        <v>4</v>
      </c>
      <c r="Q17" s="1">
        <v>120</v>
      </c>
    </row>
    <row r="18" spans="1:19" ht="32.1" customHeight="1" x14ac:dyDescent="0.25">
      <c r="A18" s="44" t="s">
        <v>49</v>
      </c>
      <c r="B18" s="14" t="s">
        <v>43</v>
      </c>
      <c r="C18" s="15"/>
      <c r="D18" s="14" t="s">
        <v>217</v>
      </c>
      <c r="E18" s="20"/>
      <c r="F18" s="20"/>
      <c r="G18" s="40"/>
      <c r="H18" s="41"/>
      <c r="I18" s="31" t="s">
        <v>50</v>
      </c>
      <c r="J18" s="46" t="s">
        <v>25</v>
      </c>
      <c r="K18" s="31">
        <v>28</v>
      </c>
      <c r="L18" s="31" t="s">
        <v>51</v>
      </c>
      <c r="O18" s="3"/>
    </row>
    <row r="19" spans="1:19" ht="32.1" customHeight="1" x14ac:dyDescent="0.25">
      <c r="A19" s="28"/>
      <c r="B19" s="14" t="s">
        <v>21</v>
      </c>
      <c r="C19" s="21" t="s">
        <v>52</v>
      </c>
      <c r="D19" s="14" t="s">
        <v>193</v>
      </c>
      <c r="E19" s="14" t="s">
        <v>192</v>
      </c>
      <c r="F19" s="14" t="s">
        <v>191</v>
      </c>
      <c r="G19" s="40"/>
      <c r="H19" s="41"/>
      <c r="I19" s="32"/>
      <c r="J19" s="47"/>
      <c r="K19" s="32"/>
      <c r="L19" s="32"/>
    </row>
    <row r="20" spans="1:19" ht="32.1" customHeight="1" x14ac:dyDescent="0.25">
      <c r="A20" s="29"/>
      <c r="B20" s="14" t="s">
        <v>22</v>
      </c>
      <c r="C20" s="14" t="s">
        <v>194</v>
      </c>
      <c r="D20" s="14" t="s">
        <v>202</v>
      </c>
      <c r="E20" s="14"/>
      <c r="F20" s="14"/>
      <c r="G20" s="40"/>
      <c r="H20" s="41"/>
      <c r="I20" s="32"/>
      <c r="J20" s="48"/>
      <c r="K20" s="33"/>
      <c r="L20" s="33"/>
      <c r="O20" s="3"/>
    </row>
    <row r="21" spans="1:19" ht="32.1" customHeight="1" x14ac:dyDescent="0.25">
      <c r="A21" s="27" t="s">
        <v>53</v>
      </c>
      <c r="B21" s="11" t="s">
        <v>54</v>
      </c>
      <c r="C21" s="11"/>
      <c r="D21" s="11"/>
      <c r="E21" s="11"/>
      <c r="F21" s="11" t="s">
        <v>218</v>
      </c>
      <c r="G21" s="40"/>
      <c r="H21" s="41"/>
      <c r="I21" s="23" t="s">
        <v>55</v>
      </c>
      <c r="J21" s="23" t="s">
        <v>25</v>
      </c>
      <c r="K21" s="23">
        <v>18</v>
      </c>
      <c r="L21" s="23" t="s">
        <v>56</v>
      </c>
      <c r="O21" s="3"/>
    </row>
    <row r="22" spans="1:19" ht="32.1" customHeight="1" x14ac:dyDescent="0.25">
      <c r="A22" s="28"/>
      <c r="B22" s="18" t="s">
        <v>21</v>
      </c>
      <c r="C22" s="11" t="s">
        <v>195</v>
      </c>
      <c r="D22" s="22" t="s">
        <v>52</v>
      </c>
      <c r="E22" s="18" t="s">
        <v>197</v>
      </c>
      <c r="F22" s="11" t="s">
        <v>201</v>
      </c>
      <c r="G22" s="40"/>
      <c r="H22" s="41"/>
      <c r="I22" s="32"/>
      <c r="J22" s="32"/>
      <c r="K22" s="32"/>
      <c r="L22" s="32"/>
    </row>
    <row r="23" spans="1:19" ht="32.1" customHeight="1" x14ac:dyDescent="0.25">
      <c r="A23" s="29"/>
      <c r="B23" s="18" t="s">
        <v>22</v>
      </c>
      <c r="C23" s="18" t="s">
        <v>196</v>
      </c>
      <c r="D23" s="18" t="s">
        <v>167</v>
      </c>
      <c r="E23" s="18"/>
      <c r="F23" s="18"/>
      <c r="G23" s="42"/>
      <c r="H23" s="43"/>
      <c r="I23" s="33"/>
      <c r="J23" s="33"/>
      <c r="K23" s="33"/>
      <c r="L23" s="33"/>
    </row>
    <row r="24" spans="1:19" ht="28.5" customHeight="1" x14ac:dyDescent="0.25">
      <c r="A24" s="5"/>
      <c r="B24" s="5"/>
      <c r="C24" s="6"/>
      <c r="D24" s="7"/>
      <c r="E24" s="7"/>
      <c r="F24" s="7"/>
      <c r="G24" s="8"/>
      <c r="H24" s="8"/>
      <c r="I24" s="6"/>
      <c r="J24" s="6"/>
      <c r="K24" s="6"/>
      <c r="L24" s="6"/>
      <c r="Q24" s="1">
        <v>50</v>
      </c>
      <c r="S24" s="3" t="s">
        <v>57</v>
      </c>
    </row>
    <row r="25" spans="1:19" ht="28.5" customHeight="1" x14ac:dyDescent="0.25">
      <c r="A25" s="2"/>
      <c r="B25" s="2" t="s">
        <v>58</v>
      </c>
      <c r="C25" s="55" t="s">
        <v>59</v>
      </c>
      <c r="D25" s="56"/>
      <c r="E25" s="55" t="s">
        <v>60</v>
      </c>
      <c r="F25" s="56"/>
      <c r="G25" s="55" t="s">
        <v>61</v>
      </c>
      <c r="H25" s="57"/>
      <c r="I25" s="57"/>
      <c r="J25" s="56"/>
      <c r="K25" s="55" t="s">
        <v>62</v>
      </c>
      <c r="L25" s="56"/>
      <c r="O25" s="3"/>
      <c r="Q25" s="1">
        <v>30</v>
      </c>
      <c r="R25" s="1" t="s">
        <v>63</v>
      </c>
      <c r="S25" s="3" t="s">
        <v>57</v>
      </c>
    </row>
    <row r="26" spans="1:19" ht="26.25" customHeight="1" x14ac:dyDescent="0.25">
      <c r="A26" s="9">
        <v>1</v>
      </c>
      <c r="B26" s="9" t="s">
        <v>85</v>
      </c>
      <c r="C26" s="49" t="s">
        <v>140</v>
      </c>
      <c r="D26" s="50" t="s">
        <v>140</v>
      </c>
      <c r="E26" s="49" t="s">
        <v>151</v>
      </c>
      <c r="F26" s="50" t="s">
        <v>151</v>
      </c>
      <c r="G26" s="51" t="s">
        <v>161</v>
      </c>
      <c r="H26" s="51"/>
      <c r="I26" s="51"/>
      <c r="J26" s="51"/>
      <c r="K26" s="52" t="s">
        <v>70</v>
      </c>
      <c r="L26" s="53" t="s">
        <v>70</v>
      </c>
      <c r="M26" s="6"/>
    </row>
    <row r="27" spans="1:19" ht="26.25" customHeight="1" x14ac:dyDescent="0.25">
      <c r="A27" s="9">
        <v>2</v>
      </c>
      <c r="B27" s="9" t="s">
        <v>91</v>
      </c>
      <c r="C27" s="49" t="s">
        <v>119</v>
      </c>
      <c r="D27" s="50" t="s">
        <v>119</v>
      </c>
      <c r="E27" s="49" t="s">
        <v>120</v>
      </c>
      <c r="F27" s="50" t="s">
        <v>120</v>
      </c>
      <c r="G27" s="51" t="s">
        <v>161</v>
      </c>
      <c r="H27" s="51"/>
      <c r="I27" s="51"/>
      <c r="J27" s="51"/>
      <c r="K27" s="52" t="s">
        <v>67</v>
      </c>
      <c r="L27" s="53" t="s">
        <v>67</v>
      </c>
      <c r="M27" s="6"/>
    </row>
    <row r="28" spans="1:19" ht="26.25" customHeight="1" x14ac:dyDescent="0.25">
      <c r="A28" s="9">
        <v>3</v>
      </c>
      <c r="B28" s="9" t="s">
        <v>82</v>
      </c>
      <c r="C28" s="49" t="s">
        <v>149</v>
      </c>
      <c r="D28" s="50" t="s">
        <v>149</v>
      </c>
      <c r="E28" s="49" t="s">
        <v>130</v>
      </c>
      <c r="F28" s="50" t="s">
        <v>130</v>
      </c>
      <c r="G28" s="51" t="s">
        <v>161</v>
      </c>
      <c r="H28" s="51"/>
      <c r="I28" s="51"/>
      <c r="J28" s="51"/>
      <c r="K28" s="52" t="s">
        <v>107</v>
      </c>
      <c r="L28" s="53" t="s">
        <v>107</v>
      </c>
      <c r="M28" s="6"/>
    </row>
    <row r="29" spans="1:19" ht="26.25" customHeight="1" x14ac:dyDescent="0.25">
      <c r="A29" s="9">
        <v>4</v>
      </c>
      <c r="B29" s="9" t="s">
        <v>83</v>
      </c>
      <c r="C29" s="49" t="s">
        <v>133</v>
      </c>
      <c r="D29" s="50" t="s">
        <v>133</v>
      </c>
      <c r="E29" s="49" t="s">
        <v>134</v>
      </c>
      <c r="F29" s="50" t="s">
        <v>134</v>
      </c>
      <c r="G29" s="51" t="s">
        <v>161</v>
      </c>
      <c r="H29" s="51"/>
      <c r="I29" s="51"/>
      <c r="J29" s="51"/>
      <c r="K29" s="52" t="s">
        <v>107</v>
      </c>
      <c r="L29" s="53" t="s">
        <v>107</v>
      </c>
      <c r="M29" s="6"/>
    </row>
    <row r="30" spans="1:19" ht="27" customHeight="1" x14ac:dyDescent="0.25">
      <c r="A30" s="9">
        <v>5</v>
      </c>
      <c r="B30" s="9" t="s">
        <v>84</v>
      </c>
      <c r="C30" s="49" t="s">
        <v>145</v>
      </c>
      <c r="D30" s="50" t="s">
        <v>145</v>
      </c>
      <c r="E30" s="49" t="s">
        <v>156</v>
      </c>
      <c r="F30" s="50" t="s">
        <v>156</v>
      </c>
      <c r="G30" s="51" t="s">
        <v>162</v>
      </c>
      <c r="H30" s="51"/>
      <c r="I30" s="51"/>
      <c r="J30" s="51"/>
      <c r="K30" s="52" t="s">
        <v>200</v>
      </c>
      <c r="L30" s="53" t="s">
        <v>70</v>
      </c>
      <c r="O30" s="3"/>
      <c r="Q30" s="1">
        <v>50</v>
      </c>
    </row>
    <row r="31" spans="1:19" ht="26.25" customHeight="1" x14ac:dyDescent="0.25">
      <c r="A31" s="9">
        <v>6</v>
      </c>
      <c r="B31" s="9" t="s">
        <v>97</v>
      </c>
      <c r="C31" s="49" t="s">
        <v>144</v>
      </c>
      <c r="D31" s="50" t="s">
        <v>144</v>
      </c>
      <c r="E31" s="58" t="s">
        <v>155</v>
      </c>
      <c r="F31" s="59" t="s">
        <v>155</v>
      </c>
      <c r="G31" s="52" t="s">
        <v>162</v>
      </c>
      <c r="H31" s="60"/>
      <c r="I31" s="60"/>
      <c r="J31" s="53"/>
      <c r="K31" s="61" t="s">
        <v>103</v>
      </c>
      <c r="L31" s="62" t="s">
        <v>103</v>
      </c>
      <c r="M31" s="6"/>
    </row>
    <row r="32" spans="1:19" ht="26.25" customHeight="1" x14ac:dyDescent="0.25">
      <c r="A32" s="9">
        <v>7</v>
      </c>
      <c r="B32" s="9" t="s">
        <v>100</v>
      </c>
      <c r="C32" s="49" t="s">
        <v>146</v>
      </c>
      <c r="D32" s="50" t="s">
        <v>146</v>
      </c>
      <c r="E32" s="58" t="s">
        <v>157</v>
      </c>
      <c r="F32" s="59" t="s">
        <v>157</v>
      </c>
      <c r="G32" s="51" t="s">
        <v>162</v>
      </c>
      <c r="H32" s="51"/>
      <c r="I32" s="51"/>
      <c r="J32" s="51"/>
      <c r="K32" s="61" t="s">
        <v>65</v>
      </c>
      <c r="L32" s="62" t="s">
        <v>65</v>
      </c>
      <c r="M32" s="6"/>
    </row>
    <row r="33" spans="1:15" ht="26.25" customHeight="1" x14ac:dyDescent="0.25">
      <c r="A33" s="9">
        <v>8</v>
      </c>
      <c r="B33" s="9" t="s">
        <v>86</v>
      </c>
      <c r="C33" s="49" t="s">
        <v>148</v>
      </c>
      <c r="D33" s="50" t="s">
        <v>148</v>
      </c>
      <c r="E33" s="58" t="s">
        <v>158</v>
      </c>
      <c r="F33" s="59" t="s">
        <v>158</v>
      </c>
      <c r="G33" s="51" t="s">
        <v>162</v>
      </c>
      <c r="H33" s="51"/>
      <c r="I33" s="51"/>
      <c r="J33" s="51"/>
      <c r="K33" s="61" t="s">
        <v>70</v>
      </c>
      <c r="L33" s="62" t="s">
        <v>70</v>
      </c>
      <c r="M33" s="6"/>
    </row>
    <row r="34" spans="1:15" ht="26.25" customHeight="1" x14ac:dyDescent="0.25">
      <c r="A34" s="9">
        <v>9</v>
      </c>
      <c r="B34" s="9" t="s">
        <v>88</v>
      </c>
      <c r="C34" s="49" t="s">
        <v>112</v>
      </c>
      <c r="D34" s="50" t="s">
        <v>112</v>
      </c>
      <c r="E34" s="58" t="s">
        <v>113</v>
      </c>
      <c r="F34" s="59" t="s">
        <v>113</v>
      </c>
      <c r="G34" s="63" t="s">
        <v>163</v>
      </c>
      <c r="H34" s="63"/>
      <c r="I34" s="63"/>
      <c r="J34" s="63"/>
      <c r="K34" s="61" t="s">
        <v>102</v>
      </c>
      <c r="L34" s="62" t="s">
        <v>102</v>
      </c>
      <c r="M34" s="6"/>
      <c r="O34" s="3"/>
    </row>
    <row r="35" spans="1:15" ht="26.25" customHeight="1" x14ac:dyDescent="0.25">
      <c r="A35" s="9">
        <v>10</v>
      </c>
      <c r="B35" s="9" t="s">
        <v>89</v>
      </c>
      <c r="C35" s="49" t="s">
        <v>117</v>
      </c>
      <c r="D35" s="50" t="s">
        <v>117</v>
      </c>
      <c r="E35" s="58" t="s">
        <v>118</v>
      </c>
      <c r="F35" s="59" t="s">
        <v>118</v>
      </c>
      <c r="G35" s="63" t="s">
        <v>163</v>
      </c>
      <c r="H35" s="63"/>
      <c r="I35" s="63"/>
      <c r="J35" s="63"/>
      <c r="K35" s="61" t="s">
        <v>69</v>
      </c>
      <c r="L35" s="62" t="s">
        <v>69</v>
      </c>
      <c r="M35" s="6"/>
    </row>
    <row r="36" spans="1:15" ht="26.25" customHeight="1" x14ac:dyDescent="0.25">
      <c r="A36" s="9">
        <v>11</v>
      </c>
      <c r="B36" s="9" t="s">
        <v>90</v>
      </c>
      <c r="C36" s="49" t="s">
        <v>122</v>
      </c>
      <c r="D36" s="50" t="s">
        <v>122</v>
      </c>
      <c r="E36" s="49" t="s">
        <v>123</v>
      </c>
      <c r="F36" s="50" t="s">
        <v>123</v>
      </c>
      <c r="G36" s="63" t="s">
        <v>163</v>
      </c>
      <c r="H36" s="63"/>
      <c r="I36" s="63"/>
      <c r="J36" s="63"/>
      <c r="K36" s="52" t="s">
        <v>69</v>
      </c>
      <c r="L36" s="53" t="s">
        <v>69</v>
      </c>
      <c r="M36" s="6"/>
    </row>
    <row r="37" spans="1:15" ht="26.25" customHeight="1" x14ac:dyDescent="0.25">
      <c r="A37" s="9">
        <v>12</v>
      </c>
      <c r="B37" s="9" t="s">
        <v>96</v>
      </c>
      <c r="C37" s="49">
        <v>18551775301</v>
      </c>
      <c r="D37" s="50"/>
      <c r="E37" s="58" t="s">
        <v>139</v>
      </c>
      <c r="F37" s="59" t="s">
        <v>139</v>
      </c>
      <c r="G37" s="63" t="s">
        <v>163</v>
      </c>
      <c r="H37" s="63"/>
      <c r="I37" s="63"/>
      <c r="J37" s="63"/>
      <c r="K37" s="61" t="s">
        <v>66</v>
      </c>
      <c r="L37" s="62" t="s">
        <v>66</v>
      </c>
      <c r="M37" s="6"/>
    </row>
    <row r="38" spans="1:15" ht="26.25" customHeight="1" x14ac:dyDescent="0.25">
      <c r="A38" s="9">
        <v>13</v>
      </c>
      <c r="B38" s="9" t="s">
        <v>94</v>
      </c>
      <c r="C38" s="49" t="s">
        <v>114</v>
      </c>
      <c r="D38" s="50" t="s">
        <v>114</v>
      </c>
      <c r="E38" s="58" t="s">
        <v>115</v>
      </c>
      <c r="F38" s="59" t="s">
        <v>115</v>
      </c>
      <c r="G38" s="63" t="s">
        <v>164</v>
      </c>
      <c r="H38" s="63"/>
      <c r="I38" s="63"/>
      <c r="J38" s="63"/>
      <c r="K38" s="61" t="s">
        <v>71</v>
      </c>
      <c r="L38" s="62" t="s">
        <v>71</v>
      </c>
      <c r="M38" s="6"/>
    </row>
    <row r="39" spans="1:15" ht="26.25" customHeight="1" x14ac:dyDescent="0.25">
      <c r="A39" s="9">
        <v>14</v>
      </c>
      <c r="B39" s="9" t="s">
        <v>92</v>
      </c>
      <c r="C39" s="49" t="s">
        <v>143</v>
      </c>
      <c r="D39" s="50" t="s">
        <v>143</v>
      </c>
      <c r="E39" s="49" t="s">
        <v>153</v>
      </c>
      <c r="F39" s="50" t="s">
        <v>153</v>
      </c>
      <c r="G39" s="63" t="s">
        <v>164</v>
      </c>
      <c r="H39" s="63"/>
      <c r="I39" s="63"/>
      <c r="J39" s="63"/>
      <c r="K39" s="52" t="s">
        <v>105</v>
      </c>
      <c r="L39" s="53" t="s">
        <v>105</v>
      </c>
      <c r="M39" s="6"/>
    </row>
    <row r="40" spans="1:15" ht="26.25" customHeight="1" x14ac:dyDescent="0.25">
      <c r="A40" s="9">
        <v>15</v>
      </c>
      <c r="B40" s="9" t="s">
        <v>93</v>
      </c>
      <c r="C40" s="49" t="s">
        <v>147</v>
      </c>
      <c r="D40" s="50" t="s">
        <v>147</v>
      </c>
      <c r="E40" s="49" t="s">
        <v>121</v>
      </c>
      <c r="F40" s="50" t="s">
        <v>121</v>
      </c>
      <c r="G40" s="63" t="s">
        <v>164</v>
      </c>
      <c r="H40" s="63"/>
      <c r="I40" s="63"/>
      <c r="J40" s="63"/>
      <c r="K40" s="52" t="s">
        <v>105</v>
      </c>
      <c r="L40" s="53" t="s">
        <v>105</v>
      </c>
      <c r="M40" s="6"/>
    </row>
    <row r="41" spans="1:15" ht="26.25" customHeight="1" x14ac:dyDescent="0.25">
      <c r="A41" s="9">
        <v>16</v>
      </c>
      <c r="B41" s="9" t="s">
        <v>95</v>
      </c>
      <c r="C41" s="49" t="s">
        <v>126</v>
      </c>
      <c r="D41" s="50" t="s">
        <v>126</v>
      </c>
      <c r="E41" s="49" t="s">
        <v>127</v>
      </c>
      <c r="F41" s="50" t="s">
        <v>127</v>
      </c>
      <c r="G41" s="63" t="s">
        <v>164</v>
      </c>
      <c r="H41" s="63"/>
      <c r="I41" s="63"/>
      <c r="J41" s="63"/>
      <c r="K41" s="52" t="s">
        <v>71</v>
      </c>
      <c r="L41" s="53" t="s">
        <v>71</v>
      </c>
      <c r="M41" s="6"/>
    </row>
    <row r="42" spans="1:15" ht="26.25" customHeight="1" x14ac:dyDescent="0.25">
      <c r="A42" s="9">
        <v>17</v>
      </c>
      <c r="B42" s="9" t="s">
        <v>87</v>
      </c>
      <c r="C42" s="49" t="s">
        <v>116</v>
      </c>
      <c r="D42" s="50" t="s">
        <v>116</v>
      </c>
      <c r="E42" s="58" t="s">
        <v>154</v>
      </c>
      <c r="F42" s="59" t="s">
        <v>154</v>
      </c>
      <c r="G42" s="63" t="s">
        <v>166</v>
      </c>
      <c r="H42" s="63"/>
      <c r="I42" s="63"/>
      <c r="J42" s="63"/>
      <c r="K42" s="61" t="s">
        <v>72</v>
      </c>
      <c r="L42" s="62" t="s">
        <v>72</v>
      </c>
      <c r="M42" s="6"/>
    </row>
    <row r="43" spans="1:15" ht="26.25" customHeight="1" x14ac:dyDescent="0.25">
      <c r="A43" s="9">
        <v>18</v>
      </c>
      <c r="B43" s="9" t="s">
        <v>98</v>
      </c>
      <c r="C43" s="49" t="s">
        <v>124</v>
      </c>
      <c r="D43" s="50" t="s">
        <v>124</v>
      </c>
      <c r="E43" s="58" t="s">
        <v>125</v>
      </c>
      <c r="F43" s="59" t="s">
        <v>125</v>
      </c>
      <c r="G43" s="63" t="s">
        <v>166</v>
      </c>
      <c r="H43" s="63"/>
      <c r="I43" s="63"/>
      <c r="J43" s="63"/>
      <c r="K43" s="61" t="s">
        <v>68</v>
      </c>
      <c r="L43" s="62" t="s">
        <v>68</v>
      </c>
      <c r="M43" s="6"/>
    </row>
    <row r="44" spans="1:15" ht="26.25" customHeight="1" x14ac:dyDescent="0.25">
      <c r="A44" s="9">
        <v>19</v>
      </c>
      <c r="B44" s="9" t="s">
        <v>101</v>
      </c>
      <c r="C44" s="49" t="s">
        <v>135</v>
      </c>
      <c r="D44" s="50" t="s">
        <v>135</v>
      </c>
      <c r="E44" s="58" t="s">
        <v>136</v>
      </c>
      <c r="F44" s="59" t="s">
        <v>136</v>
      </c>
      <c r="G44" s="63" t="s">
        <v>166</v>
      </c>
      <c r="H44" s="63"/>
      <c r="I44" s="63"/>
      <c r="J44" s="63"/>
      <c r="K44" s="61" t="s">
        <v>203</v>
      </c>
      <c r="L44" s="62" t="s">
        <v>106</v>
      </c>
      <c r="M44" s="6"/>
    </row>
    <row r="45" spans="1:15" ht="26.25" customHeight="1" x14ac:dyDescent="0.25">
      <c r="A45" s="9">
        <v>20</v>
      </c>
      <c r="B45" s="9" t="s">
        <v>99</v>
      </c>
      <c r="C45" s="49" t="s">
        <v>150</v>
      </c>
      <c r="D45" s="50" t="s">
        <v>150</v>
      </c>
      <c r="E45" s="49" t="s">
        <v>159</v>
      </c>
      <c r="F45" s="50" t="s">
        <v>159</v>
      </c>
      <c r="G45" s="63" t="s">
        <v>166</v>
      </c>
      <c r="H45" s="63"/>
      <c r="I45" s="63"/>
      <c r="J45" s="63"/>
      <c r="K45" s="52" t="s">
        <v>68</v>
      </c>
      <c r="L45" s="53" t="s">
        <v>68</v>
      </c>
      <c r="M45" s="6"/>
    </row>
    <row r="46" spans="1:15" ht="26.25" customHeight="1" x14ac:dyDescent="0.25">
      <c r="A46" s="9">
        <v>21</v>
      </c>
      <c r="B46" s="9" t="s">
        <v>76</v>
      </c>
      <c r="C46" s="49" t="s">
        <v>142</v>
      </c>
      <c r="D46" s="50" t="s">
        <v>142</v>
      </c>
      <c r="E46" s="49" t="s">
        <v>152</v>
      </c>
      <c r="F46" s="50" t="s">
        <v>152</v>
      </c>
      <c r="G46" s="63" t="s">
        <v>165</v>
      </c>
      <c r="H46" s="63"/>
      <c r="I46" s="63"/>
      <c r="J46" s="63"/>
      <c r="K46" s="52" t="s">
        <v>104</v>
      </c>
      <c r="L46" s="53" t="s">
        <v>104</v>
      </c>
      <c r="M46" s="6"/>
    </row>
    <row r="47" spans="1:15" ht="26.25" customHeight="1" x14ac:dyDescent="0.25">
      <c r="A47" s="9">
        <v>22</v>
      </c>
      <c r="B47" s="9" t="s">
        <v>77</v>
      </c>
      <c r="C47" s="49" t="s">
        <v>128</v>
      </c>
      <c r="D47" s="50" t="s">
        <v>128</v>
      </c>
      <c r="E47" s="58" t="s">
        <v>129</v>
      </c>
      <c r="F47" s="59" t="s">
        <v>129</v>
      </c>
      <c r="G47" s="63" t="s">
        <v>165</v>
      </c>
      <c r="H47" s="63"/>
      <c r="I47" s="63"/>
      <c r="J47" s="63"/>
      <c r="K47" s="61" t="s">
        <v>64</v>
      </c>
      <c r="L47" s="62" t="s">
        <v>64</v>
      </c>
      <c r="M47" s="6"/>
    </row>
    <row r="48" spans="1:15" ht="26.25" customHeight="1" x14ac:dyDescent="0.25">
      <c r="A48" s="9">
        <v>23</v>
      </c>
      <c r="B48" s="9" t="s">
        <v>78</v>
      </c>
      <c r="C48" s="49" t="s">
        <v>137</v>
      </c>
      <c r="D48" s="50"/>
      <c r="E48" s="58" t="s">
        <v>138</v>
      </c>
      <c r="F48" s="59" t="s">
        <v>138</v>
      </c>
      <c r="G48" s="63" t="s">
        <v>165</v>
      </c>
      <c r="H48" s="63"/>
      <c r="I48" s="63"/>
      <c r="J48" s="63"/>
      <c r="K48" s="61" t="s">
        <v>108</v>
      </c>
      <c r="L48" s="62" t="s">
        <v>108</v>
      </c>
      <c r="M48" s="6"/>
    </row>
    <row r="49" spans="1:17" ht="26.25" customHeight="1" x14ac:dyDescent="0.25">
      <c r="A49" s="9">
        <v>24</v>
      </c>
      <c r="B49" s="9" t="s">
        <v>80</v>
      </c>
      <c r="C49" s="49" t="s">
        <v>109</v>
      </c>
      <c r="D49" s="50" t="s">
        <v>109</v>
      </c>
      <c r="E49" s="58" t="s">
        <v>110</v>
      </c>
      <c r="F49" s="59" t="s">
        <v>110</v>
      </c>
      <c r="G49" s="63" t="s">
        <v>165</v>
      </c>
      <c r="H49" s="63"/>
      <c r="I49" s="63"/>
      <c r="J49" s="63"/>
      <c r="K49" s="61" t="s">
        <v>71</v>
      </c>
      <c r="L49" s="62" t="s">
        <v>71</v>
      </c>
      <c r="O49" s="3"/>
      <c r="Q49" s="1">
        <v>10</v>
      </c>
    </row>
    <row r="50" spans="1:17" ht="26.25" customHeight="1" x14ac:dyDescent="0.25">
      <c r="A50" s="9">
        <v>25</v>
      </c>
      <c r="B50" s="9" t="s">
        <v>81</v>
      </c>
      <c r="C50" s="49" t="s">
        <v>141</v>
      </c>
      <c r="D50" s="50" t="s">
        <v>141</v>
      </c>
      <c r="E50" s="49" t="s">
        <v>111</v>
      </c>
      <c r="F50" s="50" t="s">
        <v>111</v>
      </c>
      <c r="G50" s="63" t="s">
        <v>165</v>
      </c>
      <c r="H50" s="63"/>
      <c r="I50" s="63"/>
      <c r="J50" s="63"/>
      <c r="K50" s="52" t="s">
        <v>71</v>
      </c>
      <c r="L50" s="53" t="s">
        <v>71</v>
      </c>
    </row>
    <row r="51" spans="1:17" ht="26.25" customHeight="1" x14ac:dyDescent="0.25">
      <c r="A51" s="9">
        <v>26</v>
      </c>
      <c r="B51" s="9" t="s">
        <v>79</v>
      </c>
      <c r="C51" s="49" t="s">
        <v>131</v>
      </c>
      <c r="D51" s="50" t="s">
        <v>131</v>
      </c>
      <c r="E51" s="58" t="s">
        <v>132</v>
      </c>
      <c r="F51" s="59" t="s">
        <v>132</v>
      </c>
      <c r="G51" s="63" t="s">
        <v>165</v>
      </c>
      <c r="H51" s="63"/>
      <c r="I51" s="63"/>
      <c r="J51" s="63"/>
      <c r="K51" s="61" t="s">
        <v>71</v>
      </c>
      <c r="L51" s="62" t="s">
        <v>71</v>
      </c>
      <c r="M51" s="6"/>
    </row>
    <row r="52" spans="1:17" ht="26.25" customHeight="1" x14ac:dyDescent="0.25">
      <c r="A52" s="5"/>
      <c r="B52" s="5"/>
      <c r="C52" s="6"/>
      <c r="D52" s="7"/>
      <c r="E52" s="7"/>
      <c r="F52" s="7"/>
      <c r="G52" s="8"/>
      <c r="H52" s="8"/>
      <c r="I52" s="6"/>
      <c r="J52" s="6"/>
      <c r="K52" s="6"/>
      <c r="L52" s="6"/>
      <c r="M52" s="6"/>
    </row>
    <row r="53" spans="1:17" ht="26.25" customHeight="1" x14ac:dyDescent="0.4">
      <c r="A53" s="54" t="s">
        <v>73</v>
      </c>
      <c r="B53" s="54"/>
      <c r="C53" s="54"/>
      <c r="D53" s="54"/>
      <c r="E53" s="54"/>
      <c r="F53" s="54"/>
      <c r="G53" s="54"/>
      <c r="H53" s="54"/>
      <c r="I53" s="54"/>
      <c r="J53" s="54"/>
      <c r="K53" s="54"/>
      <c r="L53" s="54"/>
      <c r="M53" s="6"/>
    </row>
    <row r="54" spans="1:17" ht="19.2" x14ac:dyDescent="0.4">
      <c r="A54" s="54" t="s">
        <v>160</v>
      </c>
      <c r="B54" s="54"/>
      <c r="C54" s="54"/>
      <c r="D54" s="54"/>
      <c r="E54" s="54"/>
      <c r="F54" s="54"/>
      <c r="G54" s="54"/>
      <c r="H54" s="54"/>
      <c r="I54" s="54"/>
      <c r="J54" s="54"/>
      <c r="K54" s="54"/>
      <c r="L54" s="54"/>
      <c r="M54" s="6"/>
    </row>
    <row r="55" spans="1:17" ht="19.2" x14ac:dyDescent="0.4">
      <c r="A55" s="54" t="s">
        <v>74</v>
      </c>
      <c r="B55" s="54"/>
      <c r="C55" s="54"/>
      <c r="D55" s="54"/>
      <c r="E55" s="54"/>
      <c r="F55" s="54"/>
      <c r="G55" s="54"/>
      <c r="H55" s="54"/>
      <c r="I55" s="54"/>
      <c r="J55" s="54"/>
      <c r="K55" s="54"/>
      <c r="L55" s="54"/>
    </row>
    <row r="56" spans="1:17" ht="19.2" x14ac:dyDescent="0.4">
      <c r="A56" s="54" t="s">
        <v>75</v>
      </c>
      <c r="B56" s="54"/>
      <c r="C56" s="54"/>
      <c r="D56" s="54"/>
      <c r="E56" s="54"/>
      <c r="F56" s="54"/>
      <c r="G56" s="54"/>
      <c r="H56" s="54"/>
      <c r="I56" s="54"/>
      <c r="J56" s="54"/>
      <c r="K56" s="54"/>
      <c r="L56" s="54"/>
      <c r="O56" s="1">
        <f>SUM(O4:O51)</f>
        <v>0</v>
      </c>
      <c r="Q56" s="1" t="e">
        <f>#REF!*4</f>
        <v>#REF!</v>
      </c>
    </row>
    <row r="57" spans="1:17" ht="17.25" customHeight="1" x14ac:dyDescent="0.25"/>
    <row r="58" spans="1:17" ht="17.25" customHeight="1" x14ac:dyDescent="0.25"/>
    <row r="59" spans="1:17" ht="17.25" customHeight="1" x14ac:dyDescent="0.25"/>
    <row r="60" spans="1:17" ht="17.25" customHeight="1" x14ac:dyDescent="0.25"/>
    <row r="61" spans="1:17" ht="17.25" customHeight="1" x14ac:dyDescent="0.25"/>
    <row r="62" spans="1:17" ht="17.25" customHeight="1" x14ac:dyDescent="0.25"/>
    <row r="63" spans="1:17" ht="17.25" customHeight="1" x14ac:dyDescent="0.25"/>
    <row r="64" spans="1:17" ht="17.25" customHeight="1" x14ac:dyDescent="0.25"/>
    <row r="65" ht="17.25" customHeight="1" x14ac:dyDescent="0.25"/>
    <row r="66" ht="17.25" customHeight="1" x14ac:dyDescent="0.25"/>
    <row r="67" ht="17.25" customHeight="1" x14ac:dyDescent="0.25"/>
    <row r="68" ht="17.25" customHeight="1" x14ac:dyDescent="0.25"/>
    <row r="69" ht="17.25" customHeight="1" x14ac:dyDescent="0.25"/>
    <row r="70" ht="17.25" customHeight="1" x14ac:dyDescent="0.25"/>
    <row r="71" ht="17.25" customHeight="1" x14ac:dyDescent="0.25"/>
    <row r="72" ht="17.25" customHeight="1" x14ac:dyDescent="0.25"/>
    <row r="73" ht="17.25" customHeight="1" x14ac:dyDescent="0.25"/>
    <row r="74" ht="17.25" customHeight="1" x14ac:dyDescent="0.25"/>
  </sheetData>
  <mergeCells count="149">
    <mergeCell ref="C51:D51"/>
    <mergeCell ref="E51:F51"/>
    <mergeCell ref="G51:J51"/>
    <mergeCell ref="K51:L51"/>
    <mergeCell ref="C48:D48"/>
    <mergeCell ref="E48:F48"/>
    <mergeCell ref="G48:J48"/>
    <mergeCell ref="K48:L48"/>
    <mergeCell ref="C49:D49"/>
    <mergeCell ref="E49:F49"/>
    <mergeCell ref="G49:J49"/>
    <mergeCell ref="K49:L49"/>
    <mergeCell ref="C50:D50"/>
    <mergeCell ref="E50:F50"/>
    <mergeCell ref="G50:J50"/>
    <mergeCell ref="K50:L50"/>
    <mergeCell ref="C45:D45"/>
    <mergeCell ref="E45:F45"/>
    <mergeCell ref="G45:J45"/>
    <mergeCell ref="K45:L45"/>
    <mergeCell ref="C46:D46"/>
    <mergeCell ref="E46:F46"/>
    <mergeCell ref="G46:J46"/>
    <mergeCell ref="K46:L46"/>
    <mergeCell ref="C47:D47"/>
    <mergeCell ref="E47:F47"/>
    <mergeCell ref="G47:J47"/>
    <mergeCell ref="K47:L47"/>
    <mergeCell ref="C42:D42"/>
    <mergeCell ref="E42:F42"/>
    <mergeCell ref="G42:J42"/>
    <mergeCell ref="K42:L42"/>
    <mergeCell ref="C43:D43"/>
    <mergeCell ref="E43:F43"/>
    <mergeCell ref="G43:J43"/>
    <mergeCell ref="K43:L43"/>
    <mergeCell ref="C44:D44"/>
    <mergeCell ref="E44:F44"/>
    <mergeCell ref="G44:J44"/>
    <mergeCell ref="K44:L44"/>
    <mergeCell ref="C39:D39"/>
    <mergeCell ref="E39:F39"/>
    <mergeCell ref="G39:J39"/>
    <mergeCell ref="K39:L39"/>
    <mergeCell ref="C40:D40"/>
    <mergeCell ref="E40:F40"/>
    <mergeCell ref="G40:J40"/>
    <mergeCell ref="K40:L40"/>
    <mergeCell ref="C41:D41"/>
    <mergeCell ref="E41:F41"/>
    <mergeCell ref="G41:J41"/>
    <mergeCell ref="K41:L41"/>
    <mergeCell ref="C36:D36"/>
    <mergeCell ref="E36:F36"/>
    <mergeCell ref="G36:J36"/>
    <mergeCell ref="K36:L36"/>
    <mergeCell ref="C37:D37"/>
    <mergeCell ref="E37:F37"/>
    <mergeCell ref="G37:J37"/>
    <mergeCell ref="K37:L37"/>
    <mergeCell ref="C38:D38"/>
    <mergeCell ref="E38:F38"/>
    <mergeCell ref="G38:J38"/>
    <mergeCell ref="K38:L38"/>
    <mergeCell ref="C33:D33"/>
    <mergeCell ref="E33:F33"/>
    <mergeCell ref="G33:J33"/>
    <mergeCell ref="K33:L33"/>
    <mergeCell ref="C34:D34"/>
    <mergeCell ref="E34:F34"/>
    <mergeCell ref="G34:J34"/>
    <mergeCell ref="K34:L34"/>
    <mergeCell ref="C35:D35"/>
    <mergeCell ref="E35:F35"/>
    <mergeCell ref="G35:J35"/>
    <mergeCell ref="K35:L35"/>
    <mergeCell ref="C30:D30"/>
    <mergeCell ref="E30:F30"/>
    <mergeCell ref="G30:J30"/>
    <mergeCell ref="K30:L30"/>
    <mergeCell ref="C31:D31"/>
    <mergeCell ref="E31:F31"/>
    <mergeCell ref="G31:J31"/>
    <mergeCell ref="K31:L31"/>
    <mergeCell ref="C32:D32"/>
    <mergeCell ref="E32:F32"/>
    <mergeCell ref="G32:J32"/>
    <mergeCell ref="K32:L32"/>
    <mergeCell ref="C29:D29"/>
    <mergeCell ref="E29:F29"/>
    <mergeCell ref="G29:J29"/>
    <mergeCell ref="K29:L29"/>
    <mergeCell ref="A53:L53"/>
    <mergeCell ref="A54:L54"/>
    <mergeCell ref="A55:L55"/>
    <mergeCell ref="A56:L56"/>
    <mergeCell ref="C25:D25"/>
    <mergeCell ref="E25:F25"/>
    <mergeCell ref="G25:J25"/>
    <mergeCell ref="K25:L25"/>
    <mergeCell ref="C26:D26"/>
    <mergeCell ref="E26:F26"/>
    <mergeCell ref="G26:J26"/>
    <mergeCell ref="K26:L26"/>
    <mergeCell ref="C27:D27"/>
    <mergeCell ref="E27:F27"/>
    <mergeCell ref="G27:J27"/>
    <mergeCell ref="K27:L27"/>
    <mergeCell ref="C28:D28"/>
    <mergeCell ref="E28:F28"/>
    <mergeCell ref="G28:J28"/>
    <mergeCell ref="K28:L28"/>
    <mergeCell ref="J15:J17"/>
    <mergeCell ref="K15:K17"/>
    <mergeCell ref="L15:L17"/>
    <mergeCell ref="A18:A20"/>
    <mergeCell ref="I18:I20"/>
    <mergeCell ref="J18:J20"/>
    <mergeCell ref="K18:K20"/>
    <mergeCell ref="L18:L20"/>
    <mergeCell ref="A21:A23"/>
    <mergeCell ref="I21:I23"/>
    <mergeCell ref="J21:J23"/>
    <mergeCell ref="K21:K23"/>
    <mergeCell ref="L21:L23"/>
    <mergeCell ref="K6:K8"/>
    <mergeCell ref="L6:L8"/>
    <mergeCell ref="A9:A11"/>
    <mergeCell ref="I9:I11"/>
    <mergeCell ref="J9:J11"/>
    <mergeCell ref="K9:K11"/>
    <mergeCell ref="L9:L11"/>
    <mergeCell ref="A1:L1"/>
    <mergeCell ref="A3:A5"/>
    <mergeCell ref="G3:H23"/>
    <mergeCell ref="I3:I5"/>
    <mergeCell ref="J3:J5"/>
    <mergeCell ref="K3:K5"/>
    <mergeCell ref="L3:L5"/>
    <mergeCell ref="A6:A8"/>
    <mergeCell ref="I6:I8"/>
    <mergeCell ref="J6:J8"/>
    <mergeCell ref="A12:A14"/>
    <mergeCell ref="I12:I14"/>
    <mergeCell ref="J12:J14"/>
    <mergeCell ref="K12:K14"/>
    <mergeCell ref="L12:L14"/>
    <mergeCell ref="A15:A17"/>
    <mergeCell ref="I15:I17"/>
  </mergeCells>
  <phoneticPr fontId="1" type="noConversion"/>
  <pageMargins left="0.23541666666666666" right="0.11805555555555555" top="0.74791666666666667" bottom="0.74791666666666667" header="0.31388888888888888" footer="0.31388888888888888"/>
  <pageSetup paperSize="9" scale="66" firstPageNumber="42949631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17级下选做</vt:lpstr>
      <vt:lpstr>'17级下选做'!Print_Area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qchen</dc:creator>
  <cp:lastModifiedBy>PC</cp:lastModifiedBy>
  <cp:lastPrinted>2019-10-14T03:03:30Z</cp:lastPrinted>
  <dcterms:created xsi:type="dcterms:W3CDTF">2019-09-11T02:45:37Z</dcterms:created>
  <dcterms:modified xsi:type="dcterms:W3CDTF">2019-10-14T04:53:55Z</dcterms:modified>
</cp:coreProperties>
</file>